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F:\Lyu-PR\2024-12\2024年科技社科统计\"/>
    </mc:Choice>
  </mc:AlternateContent>
  <xr:revisionPtr revIDLastSave="0" documentId="8_{2BBDC447-EE9E-4820-9FF1-97FC4A33F252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2024年度教材建设汇总表" sheetId="1" r:id="rId1"/>
    <sheet name="出版年月" sheetId="5" r:id="rId2"/>
    <sheet name="排序" sheetId="4" r:id="rId3"/>
    <sheet name="角色" sheetId="3" r:id="rId4"/>
    <sheet name="学科分类及代码" sheetId="2" r:id="rId5"/>
  </sheets>
  <definedNames>
    <definedName name="OLE_LINK3" localSheetId="4">学科分类及代码!#REF!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3" i="2"/>
</calcChain>
</file>

<file path=xl/sharedStrings.xml><?xml version="1.0" encoding="utf-8"?>
<sst xmlns="http://schemas.openxmlformats.org/spreadsheetml/2006/main" count="119" uniqueCount="119">
  <si>
    <t>序号</t>
  </si>
  <si>
    <t>姓名</t>
  </si>
  <si>
    <t>工号</t>
  </si>
  <si>
    <t>职称</t>
  </si>
  <si>
    <t>教材名称</t>
  </si>
  <si>
    <t>出版社</t>
  </si>
  <si>
    <t>CIP</t>
  </si>
  <si>
    <t>ISBN</t>
  </si>
  <si>
    <t>出版年月</t>
  </si>
  <si>
    <r>
      <t>202</t>
    </r>
    <r>
      <rPr>
        <b/>
        <sz val="18"/>
        <color theme="1"/>
        <rFont val="等线"/>
        <family val="3"/>
        <charset val="134"/>
      </rPr>
      <t>4</t>
    </r>
    <r>
      <rPr>
        <b/>
        <sz val="18"/>
        <color theme="1"/>
        <rFont val="仿宋_GB2312"/>
        <charset val="134"/>
      </rPr>
      <t>年度教材建设汇总表</t>
    </r>
    <phoneticPr fontId="4" type="noConversion"/>
  </si>
  <si>
    <t>学科分类</t>
  </si>
  <si>
    <t>出版地</t>
    <phoneticPr fontId="4" type="noConversion"/>
  </si>
  <si>
    <t>排序</t>
    <phoneticPr fontId="4" type="noConversion"/>
  </si>
  <si>
    <t>备注：</t>
    <phoneticPr fontId="4" type="noConversion"/>
  </si>
  <si>
    <t> 代码</t>
  </si>
  <si>
    <t>学科名称</t>
  </si>
  <si>
    <t> 说 明</t>
  </si>
  <si>
    <t>数学</t>
  </si>
  <si>
    <t>信息科学与系统科学</t>
  </si>
  <si>
    <t>力学</t>
  </si>
  <si>
    <t>物理学</t>
  </si>
  <si>
    <t>化学</t>
  </si>
  <si>
    <t>天文学</t>
  </si>
  <si>
    <t>地球科学</t>
  </si>
  <si>
    <t>生物学</t>
  </si>
  <si>
    <t>心理学</t>
  </si>
  <si>
    <t>农学</t>
  </si>
  <si>
    <t>林学</t>
  </si>
  <si>
    <t>畜牧、兽医科学</t>
  </si>
  <si>
    <t>水产学</t>
  </si>
  <si>
    <t>基础医学</t>
  </si>
  <si>
    <t>临床医学</t>
  </si>
  <si>
    <t>预防医学与公共卫生学</t>
  </si>
  <si>
    <t>     原名为“预防医学与卫生学”</t>
  </si>
  <si>
    <t>军事医学与特种医学</t>
  </si>
  <si>
    <t>药学</t>
  </si>
  <si>
    <t>中医学与中药学</t>
  </si>
  <si>
    <t>工程与技术科学基础学科</t>
  </si>
  <si>
    <t>信息与系统科学相关工程与技术</t>
  </si>
  <si>
    <t>自然科学相关工程与技术</t>
  </si>
  <si>
    <t>测绘科学技术</t>
  </si>
  <si>
    <t>材料科学</t>
  </si>
  <si>
    <t>矿山工程技术</t>
  </si>
  <si>
    <t>冶金工程技术</t>
  </si>
  <si>
    <t>机械工程</t>
  </si>
  <si>
    <t>动力与电气工程</t>
  </si>
  <si>
    <t>能源科学技术</t>
  </si>
  <si>
    <t>核科学技术</t>
  </si>
  <si>
    <t>电子与通信技术</t>
  </si>
  <si>
    <t>     原名为“电子、通信与自动控制技术”</t>
  </si>
  <si>
    <t>计算机科学技术</t>
  </si>
  <si>
    <t>化学工程</t>
  </si>
  <si>
    <t>产品应用相关工程与技术</t>
  </si>
  <si>
    <t>纺织科学技术</t>
  </si>
  <si>
    <t>食品科学技术</t>
  </si>
  <si>
    <t>土木建筑工程</t>
  </si>
  <si>
    <t>水利工程</t>
  </si>
  <si>
    <t>交通运输工程</t>
  </si>
  <si>
    <t>航空、航天科学技术</t>
  </si>
  <si>
    <t>环境科学技术及资源科学技术</t>
  </si>
  <si>
    <t>     原名为“环境科学技术”</t>
  </si>
  <si>
    <t>安全科学技术</t>
  </si>
  <si>
    <t>管理学</t>
  </si>
  <si>
    <t>马克思主义</t>
  </si>
  <si>
    <t>哲学</t>
  </si>
  <si>
    <t>宗教学</t>
  </si>
  <si>
    <t>语言学</t>
  </si>
  <si>
    <t>文学</t>
  </si>
  <si>
    <t>艺术学</t>
  </si>
  <si>
    <t>历史学</t>
  </si>
  <si>
    <t>考古学</t>
  </si>
  <si>
    <t>经济学</t>
  </si>
  <si>
    <t>政治学</t>
  </si>
  <si>
    <t>法学</t>
  </si>
  <si>
    <t>军事学</t>
  </si>
  <si>
    <t>社会学</t>
  </si>
  <si>
    <t>民族学与文化学</t>
  </si>
  <si>
    <t>     原名为“民族学”</t>
  </si>
  <si>
    <t>新闻学与传播学</t>
  </si>
  <si>
    <t>图书馆、情报与文献学</t>
  </si>
  <si>
    <t>教育学</t>
  </si>
  <si>
    <t>体育科学</t>
  </si>
  <si>
    <t>统计学</t>
  </si>
  <si>
    <t>院系</t>
    <phoneticPr fontId="4" type="noConversion"/>
  </si>
  <si>
    <t>教材总字数
（千字）</t>
    <phoneticPr fontId="4" type="noConversion"/>
  </si>
  <si>
    <t>本人编写字数（千字）</t>
    <phoneticPr fontId="4" type="noConversion"/>
  </si>
  <si>
    <t>角色</t>
    <phoneticPr fontId="4" type="noConversion"/>
  </si>
  <si>
    <t>310基础医学</t>
  </si>
  <si>
    <t>主编</t>
    <phoneticPr fontId="4" type="noConversion"/>
  </si>
  <si>
    <t>副主编</t>
  </si>
  <si>
    <t>副主编</t>
    <phoneticPr fontId="4" type="noConversion"/>
  </si>
  <si>
    <t>编委</t>
    <phoneticPr fontId="4" type="noConversion"/>
  </si>
  <si>
    <t>01</t>
    <phoneticPr fontId="4" type="noConversion"/>
  </si>
  <si>
    <t>02</t>
    <phoneticPr fontId="4" type="noConversion"/>
  </si>
  <si>
    <t>03</t>
  </si>
  <si>
    <t>03</t>
    <phoneticPr fontId="4" type="noConversion"/>
  </si>
  <si>
    <t>04</t>
    <phoneticPr fontId="4" type="noConversion"/>
  </si>
  <si>
    <t>05</t>
    <phoneticPr fontId="4" type="noConversion"/>
  </si>
  <si>
    <t>06</t>
    <phoneticPr fontId="4" type="noConversion"/>
  </si>
  <si>
    <t>07</t>
    <phoneticPr fontId="4" type="noConversion"/>
  </si>
  <si>
    <t>08</t>
    <phoneticPr fontId="4" type="noConversion"/>
  </si>
  <si>
    <t>09</t>
    <phoneticPr fontId="4" type="noConversion"/>
  </si>
  <si>
    <t>1.学科分类按一级学科(3位码)目录填报，参照（国家标准GB/T 13745-2009），请从下拉选项中选择；</t>
    <phoneticPr fontId="4" type="noConversion"/>
  </si>
  <si>
    <t>2.作者类型为主编、副主编、编委，请从下拉选项中选择</t>
    <phoneticPr fontId="4" type="noConversion"/>
  </si>
  <si>
    <r>
      <t>3.作者排序按专著版权页顺序填写代码，代码为：</t>
    </r>
    <r>
      <rPr>
        <b/>
        <sz val="12"/>
        <color rgb="FFFF0000"/>
        <rFont val="Times New Roman"/>
        <family val="1"/>
      </rPr>
      <t>01</t>
    </r>
    <r>
      <rPr>
        <b/>
        <sz val="12"/>
        <color rgb="FFFF0000"/>
        <rFont val="宋体"/>
        <family val="3"/>
        <charset val="134"/>
      </rPr>
      <t>排名为第一；</t>
    </r>
    <r>
      <rPr>
        <b/>
        <sz val="12"/>
        <color rgb="FFFF0000"/>
        <rFont val="Times New Roman"/>
        <family val="1"/>
      </rPr>
      <t>02</t>
    </r>
    <r>
      <rPr>
        <b/>
        <sz val="12"/>
        <color rgb="FFFF0000"/>
        <rFont val="宋体"/>
        <family val="3"/>
        <charset val="134"/>
      </rPr>
      <t>排名为第二；</t>
    </r>
    <r>
      <rPr>
        <b/>
        <sz val="12"/>
        <color rgb="FFFF0000"/>
        <rFont val="Times New Roman"/>
        <family val="1"/>
      </rPr>
      <t>03</t>
    </r>
    <r>
      <rPr>
        <b/>
        <sz val="12"/>
        <color rgb="FFFF0000"/>
        <rFont val="宋体"/>
        <family val="3"/>
        <charset val="134"/>
      </rPr>
      <t>排名为第三</t>
    </r>
    <r>
      <rPr>
        <b/>
        <sz val="12"/>
        <color rgb="FFFF0000"/>
        <rFont val="宋体"/>
        <family val="1"/>
        <charset val="134"/>
      </rPr>
      <t>……</t>
    </r>
    <r>
      <rPr>
        <b/>
        <sz val="12"/>
        <color rgb="FFFF0000"/>
        <rFont val="宋体"/>
        <family val="3"/>
        <charset val="134"/>
      </rPr>
      <t>；请从下拉选项中选择；</t>
    </r>
    <phoneticPr fontId="4" type="noConversion"/>
  </si>
  <si>
    <t>4.“本人编写字数”按本人撰写字数填写，请注意单位为千字；</t>
    <phoneticPr fontId="4" type="noConversion"/>
  </si>
  <si>
    <r>
      <t>5.出版地：“</t>
    </r>
    <r>
      <rPr>
        <b/>
        <sz val="12"/>
        <color rgb="FFFF0000"/>
        <rFont val="Arial"/>
        <family val="2"/>
      </rPr>
      <t>0</t>
    </r>
    <r>
      <rPr>
        <b/>
        <sz val="12"/>
        <color rgb="FFFF0000"/>
        <rFont val="宋体"/>
        <family val="3"/>
        <charset val="134"/>
      </rPr>
      <t>”国（境）内，“</t>
    </r>
    <r>
      <rPr>
        <b/>
        <sz val="12"/>
        <color rgb="FFFF0000"/>
        <rFont val="Arial"/>
        <family val="2"/>
      </rPr>
      <t>1</t>
    </r>
    <r>
      <rPr>
        <b/>
        <sz val="12"/>
        <color rgb="FFFF0000"/>
        <rFont val="宋体"/>
        <family val="3"/>
        <charset val="134"/>
      </rPr>
      <t>”国（境）外，请从下拉选项中选择</t>
    </r>
    <phoneticPr fontId="4" type="noConversion"/>
  </si>
  <si>
    <t>6.出版日期填写6位，如2024年4月填写为“202404”，请从下拉选项中选择；</t>
    <phoneticPr fontId="4" type="noConversion"/>
  </si>
  <si>
    <t>王XX</t>
    <phoneticPr fontId="4" type="noConversion"/>
  </si>
  <si>
    <t>基础医学院</t>
    <phoneticPr fontId="4" type="noConversion"/>
  </si>
  <si>
    <t>2111XXX</t>
    <phoneticPr fontId="4" type="noConversion"/>
  </si>
  <si>
    <t>副教授</t>
    <phoneticPr fontId="4" type="noConversion"/>
  </si>
  <si>
    <t>人民卫生出版社</t>
    <phoneticPr fontId="4" type="noConversion"/>
  </si>
  <si>
    <t>国（境）内</t>
  </si>
  <si>
    <t>(2024)第052703号</t>
    <phoneticPr fontId="4" type="noConversion"/>
  </si>
  <si>
    <t>978-7-5123-6818-X</t>
    <phoneticPr fontId="4" type="noConversion"/>
  </si>
  <si>
    <t>解剖学</t>
    <phoneticPr fontId="4" type="noConversion"/>
  </si>
  <si>
    <t>示例</t>
    <phoneticPr fontId="4" type="noConversion"/>
  </si>
  <si>
    <t>7.CIP号、ISBN号请参照示例格式准确填写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</si>
</sst>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等线"/>
      <family val="3"/>
      <charset val="134"/>
    </font>
    <font>
      <b/>
      <sz val="14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2"/>
      <color rgb="FFFF0000"/>
      <name val="Times New Roman"/>
      <family val="1"/>
    </font>
    <font>
      <b/>
      <sz val="12"/>
      <color rgb="FFFF0000"/>
      <name val="宋体"/>
      <family val="1"/>
      <charset val="134"/>
    </font>
    <font>
      <b/>
      <sz val="12"/>
      <color rgb="FFFF0000"/>
      <name val="Arial"/>
      <family val="2"/>
    </font>
    <font>
      <b/>
      <sz val="14"/>
      <color rgb="FFFF0000"/>
      <name val="Microsoft YaHei UI"/>
      <family val="2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Microsoft YaHei UI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>
      <selection activeCell="J7" sqref="J7"/>
    </sheetView>
  </sheetViews>
  <sheetFormatPr defaultColWidth="9" defaultRowHeight="13.5"/>
  <cols>
    <col min="2" max="2" width="13.375" customWidth="1"/>
    <col min="4" max="4" width="11.75" customWidth="1"/>
    <col min="5" max="5" width="10.875" customWidth="1"/>
    <col min="6" max="6" width="15.625" customWidth="1"/>
    <col min="7" max="8" width="19.25" customWidth="1"/>
    <col min="9" max="9" width="12.125" customWidth="1"/>
    <col min="10" max="10" width="12.75" customWidth="1"/>
    <col min="11" max="12" width="15.125" customWidth="1"/>
    <col min="13" max="13" width="18.625" customWidth="1"/>
    <col min="14" max="14" width="21.75" customWidth="1"/>
    <col min="15" max="15" width="16" customWidth="1"/>
    <col min="16" max="16" width="22.75" customWidth="1"/>
    <col min="18" max="18" width="6.25" customWidth="1"/>
    <col min="23" max="23" width="63.5" customWidth="1"/>
  </cols>
  <sheetData>
    <row r="1" spans="1:23" ht="55.5" customHeight="1">
      <c r="A1" s="18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23" ht="36" customHeight="1">
      <c r="A2" s="1" t="s">
        <v>0</v>
      </c>
      <c r="B2" s="1" t="s">
        <v>83</v>
      </c>
      <c r="C2" s="1" t="s">
        <v>1</v>
      </c>
      <c r="D2" s="1" t="s">
        <v>2</v>
      </c>
      <c r="E2" s="1" t="s">
        <v>3</v>
      </c>
      <c r="F2" s="1" t="s">
        <v>4</v>
      </c>
      <c r="G2" s="7" t="s">
        <v>84</v>
      </c>
      <c r="H2" s="7" t="s">
        <v>85</v>
      </c>
      <c r="I2" s="1" t="s">
        <v>86</v>
      </c>
      <c r="J2" s="1" t="s">
        <v>12</v>
      </c>
      <c r="K2" s="1" t="s">
        <v>5</v>
      </c>
      <c r="L2" s="3" t="s">
        <v>11</v>
      </c>
      <c r="M2" s="1" t="s">
        <v>6</v>
      </c>
      <c r="N2" s="1" t="s">
        <v>7</v>
      </c>
      <c r="O2" s="1" t="s">
        <v>8</v>
      </c>
      <c r="P2" s="1" t="s">
        <v>10</v>
      </c>
    </row>
    <row r="3" spans="1:23" ht="36" customHeight="1">
      <c r="A3" s="11" t="s">
        <v>117</v>
      </c>
      <c r="B3" s="15" t="s">
        <v>109</v>
      </c>
      <c r="C3" s="16" t="s">
        <v>108</v>
      </c>
      <c r="D3" s="15" t="s">
        <v>110</v>
      </c>
      <c r="E3" s="16" t="s">
        <v>111</v>
      </c>
      <c r="F3" s="15" t="s">
        <v>116</v>
      </c>
      <c r="G3" s="12">
        <v>500</v>
      </c>
      <c r="H3" s="12">
        <v>10</v>
      </c>
      <c r="I3" s="13" t="s">
        <v>89</v>
      </c>
      <c r="J3" s="13" t="s">
        <v>94</v>
      </c>
      <c r="K3" s="13" t="s">
        <v>112</v>
      </c>
      <c r="L3" s="14" t="s">
        <v>113</v>
      </c>
      <c r="M3" s="13" t="s">
        <v>114</v>
      </c>
      <c r="N3" s="13" t="s">
        <v>115</v>
      </c>
      <c r="O3" s="13">
        <v>202402</v>
      </c>
      <c r="P3" s="13" t="s">
        <v>87</v>
      </c>
    </row>
    <row r="4" spans="1:23" ht="24.95" customHeight="1">
      <c r="A4" s="8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6"/>
      <c r="M4" s="2"/>
      <c r="N4" s="2"/>
      <c r="O4" s="2"/>
      <c r="P4" s="5"/>
    </row>
    <row r="5" spans="1:23" ht="24.95" customHeight="1">
      <c r="A5" s="8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5"/>
    </row>
    <row r="6" spans="1:23" ht="24.95" customHeight="1">
      <c r="A6" s="8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5"/>
    </row>
    <row r="7" spans="1:23" ht="24.95" customHeight="1">
      <c r="A7" s="8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6"/>
      <c r="M7" s="2"/>
      <c r="N7" s="2"/>
      <c r="O7" s="2"/>
      <c r="P7" s="5"/>
    </row>
    <row r="8" spans="1:23" ht="24.95" customHeight="1">
      <c r="A8" s="8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6"/>
      <c r="M8" s="2"/>
      <c r="N8" s="2"/>
      <c r="O8" s="2"/>
      <c r="P8" s="5"/>
    </row>
    <row r="9" spans="1:23" ht="24.95" customHeight="1">
      <c r="A9" s="8">
        <v>6</v>
      </c>
      <c r="B9" s="2"/>
      <c r="C9" s="2"/>
      <c r="D9" s="2"/>
      <c r="E9" s="2"/>
      <c r="F9" s="2"/>
      <c r="G9" s="2"/>
      <c r="H9" s="2"/>
      <c r="J9" s="2"/>
      <c r="K9" s="2"/>
      <c r="L9" s="6"/>
      <c r="M9" s="2"/>
      <c r="N9" s="2"/>
      <c r="O9" s="2"/>
      <c r="P9" s="5"/>
      <c r="S9" s="20"/>
      <c r="T9" s="20"/>
      <c r="U9" s="20"/>
      <c r="V9" s="20"/>
      <c r="W9" s="20"/>
    </row>
    <row r="10" spans="1:23" ht="24.95" customHeight="1">
      <c r="A10" s="8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6"/>
      <c r="M10" s="2"/>
      <c r="N10" s="2"/>
      <c r="O10" s="2"/>
      <c r="P10" s="5"/>
      <c r="S10" s="21"/>
      <c r="T10" s="21"/>
      <c r="U10" s="21"/>
      <c r="V10" s="21"/>
      <c r="W10" s="21"/>
    </row>
    <row r="11" spans="1:23" ht="24.95" customHeight="1">
      <c r="A11" s="8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6"/>
      <c r="M11" s="2"/>
      <c r="N11" s="2"/>
      <c r="O11" s="2"/>
      <c r="P11" s="5"/>
    </row>
    <row r="12" spans="1:23" ht="24.95" customHeight="1">
      <c r="A12" s="8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6"/>
      <c r="M12" s="2"/>
      <c r="N12" s="2"/>
      <c r="O12" s="2"/>
      <c r="P12" s="5"/>
    </row>
    <row r="13" spans="1:23" ht="24.95" customHeight="1">
      <c r="A13" s="8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6"/>
      <c r="M13" s="2"/>
      <c r="N13" s="2"/>
      <c r="O13" s="2"/>
      <c r="P13" s="5"/>
    </row>
    <row r="14" spans="1:23" ht="24.95" customHeight="1">
      <c r="A14" s="8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6"/>
      <c r="M14" s="2"/>
      <c r="N14" s="2"/>
      <c r="O14" s="2"/>
      <c r="P14" s="5"/>
    </row>
    <row r="15" spans="1:23" ht="24.95" customHeight="1">
      <c r="A15" s="8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6"/>
      <c r="M15" s="2"/>
      <c r="N15" s="2"/>
      <c r="O15" s="2"/>
      <c r="P15" s="5"/>
    </row>
    <row r="16" spans="1:23" ht="24.95" customHeight="1">
      <c r="A16" s="8">
        <v>13</v>
      </c>
      <c r="B16" s="2"/>
      <c r="C16" s="2"/>
      <c r="D16" s="2"/>
      <c r="E16" s="2"/>
      <c r="F16" s="2"/>
      <c r="G16" s="2"/>
      <c r="H16" s="2"/>
      <c r="J16" s="2"/>
      <c r="K16" s="2"/>
      <c r="L16" s="6"/>
      <c r="M16" s="2"/>
      <c r="N16" s="2"/>
      <c r="O16" s="2"/>
      <c r="P16" s="5"/>
    </row>
    <row r="17" spans="1:16" ht="24.95" customHeight="1">
      <c r="A17" s="8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6"/>
      <c r="M17" s="2"/>
      <c r="N17" s="2"/>
      <c r="O17" s="2"/>
      <c r="P17" s="5"/>
    </row>
    <row r="18" spans="1:16" ht="24.95" customHeight="1">
      <c r="A18" s="8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6"/>
      <c r="M18" s="2"/>
      <c r="N18" s="2"/>
      <c r="O18" s="2"/>
      <c r="P18" s="5"/>
    </row>
    <row r="19" spans="1:16" ht="24.95" customHeight="1">
      <c r="A19" s="8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6"/>
      <c r="M19" s="2"/>
      <c r="N19" s="2"/>
      <c r="O19" s="2"/>
      <c r="P19" s="5"/>
    </row>
    <row r="20" spans="1:16" ht="24.95" customHeight="1">
      <c r="A20" s="8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6"/>
      <c r="M20" s="2"/>
      <c r="N20" s="2"/>
      <c r="O20" s="2"/>
      <c r="P20" s="5"/>
    </row>
    <row r="21" spans="1:16" ht="24.95" customHeight="1">
      <c r="A21" s="8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6"/>
      <c r="M21" s="2"/>
      <c r="N21" s="2"/>
      <c r="O21" s="2"/>
      <c r="P21" s="5"/>
    </row>
    <row r="22" spans="1:16" ht="24.95" customHeight="1">
      <c r="A22" s="8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6"/>
      <c r="M22" s="2"/>
      <c r="N22" s="2"/>
      <c r="O22" s="2"/>
      <c r="P22" s="5"/>
    </row>
    <row r="23" spans="1:16" ht="24.95" customHeight="1">
      <c r="A23" s="8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6"/>
      <c r="M23" s="2"/>
      <c r="N23" s="2"/>
      <c r="O23" s="2"/>
      <c r="P23" s="5"/>
    </row>
    <row r="30" spans="1:16" ht="14.25">
      <c r="A30" s="10" t="s">
        <v>13</v>
      </c>
      <c r="B30" s="17" t="s">
        <v>102</v>
      </c>
      <c r="C30" s="17"/>
      <c r="D30" s="17"/>
      <c r="E30" s="17"/>
      <c r="F30" s="17"/>
      <c r="G30" s="17"/>
      <c r="H30" s="17"/>
      <c r="I30" s="17"/>
      <c r="J30" s="17"/>
    </row>
    <row r="31" spans="1:16" ht="14.25">
      <c r="A31" s="10"/>
      <c r="B31" s="17" t="s">
        <v>103</v>
      </c>
      <c r="C31" s="17"/>
      <c r="D31" s="17"/>
      <c r="E31" s="17"/>
      <c r="F31" s="17"/>
      <c r="G31" s="17"/>
      <c r="H31" s="17"/>
      <c r="I31" s="17"/>
      <c r="J31" s="17"/>
    </row>
    <row r="32" spans="1:16" ht="15.75">
      <c r="A32" s="10"/>
      <c r="B32" s="17" t="s">
        <v>104</v>
      </c>
      <c r="C32" s="17"/>
      <c r="D32" s="17"/>
      <c r="E32" s="17"/>
      <c r="F32" s="17"/>
      <c r="G32" s="17"/>
      <c r="H32" s="17"/>
      <c r="I32" s="17"/>
      <c r="J32" s="17"/>
    </row>
    <row r="33" spans="1:10" ht="14.25">
      <c r="A33" s="10"/>
      <c r="B33" s="22" t="s">
        <v>105</v>
      </c>
      <c r="C33" s="22"/>
      <c r="D33" s="22"/>
      <c r="E33" s="22"/>
      <c r="F33" s="22"/>
      <c r="G33" s="22"/>
      <c r="H33" s="22"/>
      <c r="I33" s="22"/>
      <c r="J33" s="22"/>
    </row>
    <row r="34" spans="1:10" ht="15.75">
      <c r="A34" s="10"/>
      <c r="B34" s="22" t="s">
        <v>106</v>
      </c>
      <c r="C34" s="22"/>
      <c r="D34" s="22"/>
      <c r="E34" s="22"/>
      <c r="F34" s="22"/>
      <c r="G34" s="22"/>
      <c r="H34" s="22"/>
      <c r="I34" s="22"/>
      <c r="J34" s="22"/>
    </row>
    <row r="35" spans="1:10" ht="14.25">
      <c r="B35" s="17" t="s">
        <v>107</v>
      </c>
      <c r="C35" s="17"/>
      <c r="D35" s="17"/>
      <c r="E35" s="17"/>
      <c r="F35" s="17"/>
      <c r="G35" s="17"/>
      <c r="H35" s="17"/>
      <c r="I35" s="17"/>
      <c r="J35" s="17"/>
    </row>
    <row r="36" spans="1:10" ht="14.25">
      <c r="B36" s="17" t="s">
        <v>118</v>
      </c>
      <c r="C36" s="17"/>
      <c r="D36" s="17"/>
      <c r="E36" s="17"/>
      <c r="F36" s="17"/>
      <c r="G36" s="17"/>
      <c r="H36" s="17"/>
      <c r="I36" s="17"/>
      <c r="J36" s="17"/>
    </row>
  </sheetData>
  <mergeCells count="10">
    <mergeCell ref="B31:J31"/>
    <mergeCell ref="B36:J36"/>
    <mergeCell ref="A1:P1"/>
    <mergeCell ref="S9:W9"/>
    <mergeCell ref="S10:W10"/>
    <mergeCell ref="B30:J30"/>
    <mergeCell ref="B35:J35"/>
    <mergeCell ref="B34:J34"/>
    <mergeCell ref="B33:J33"/>
    <mergeCell ref="B32:J32"/>
  </mergeCells>
  <phoneticPr fontId="4" type="noConversion"/>
  <dataValidations count="1">
    <dataValidation type="list" allowBlank="1" showInputMessage="1" showErrorMessage="1" sqref="L3:L23" xr:uid="{66DC50D6-90E7-4764-ADE6-F2C5009B68BB}">
      <formula1>"国（境）内,国（境）外"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A33A00A-90EC-4446-95CB-DEF63E8AD97D}">
          <x14:formula1>
            <xm:f>学科分类及代码!$G$3:$G$64</xm:f>
          </x14:formula1>
          <xm:sqref>P3:P23</xm:sqref>
        </x14:dataValidation>
        <x14:dataValidation type="list" allowBlank="1" showInputMessage="1" showErrorMessage="1" xr:uid="{D63EACF2-D20B-4AD2-BCE1-B019016DBA72}">
          <x14:formula1>
            <xm:f>角色!$A$2:$A$4</xm:f>
          </x14:formula1>
          <xm:sqref>I3:I8 I10:I15 I17:I23</xm:sqref>
        </x14:dataValidation>
        <x14:dataValidation type="list" allowBlank="1" showInputMessage="1" showErrorMessage="1" xr:uid="{38E6613D-53F9-4A02-85C4-5B3FB4B5EF1B}">
          <x14:formula1>
            <xm:f>排序!$A$1:$A$50</xm:f>
          </x14:formula1>
          <xm:sqref>J3:J23</xm:sqref>
        </x14:dataValidation>
        <x14:dataValidation type="list" allowBlank="1" showInputMessage="1" showErrorMessage="1" xr:uid="{FD3D5762-DC28-4F6F-B061-F4151BC42335}">
          <x14:formula1>
            <xm:f>出版年月!$A$1:$A$12</xm:f>
          </x14:formula1>
          <xm:sqref>O3:O23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BB8E-DFC7-4B02-93ED-923D824E214F}">
  <dimension ref="A1:A12"/>
  <sheetViews>
    <sheetView workbookViewId="0">
      <selection sqref="A1:A12"/>
    </sheetView>
  </sheetViews>
  <sheetFormatPr defaultRowHeight="13.5"/>
  <sheetData>
    <row r="1" spans="1:1">
      <c r="A1">
        <v>202401</v>
      </c>
    </row>
    <row r="2" spans="1:1">
      <c r="A2">
        <v>202402</v>
      </c>
    </row>
    <row r="3" spans="1:1">
      <c r="A3">
        <v>202403</v>
      </c>
    </row>
    <row r="4" spans="1:1">
      <c r="A4">
        <v>202404</v>
      </c>
    </row>
    <row r="5" spans="1:1">
      <c r="A5">
        <v>202405</v>
      </c>
    </row>
    <row r="6" spans="1:1">
      <c r="A6">
        <v>202406</v>
      </c>
    </row>
    <row r="7" spans="1:1">
      <c r="A7">
        <v>202407</v>
      </c>
    </row>
    <row r="8" spans="1:1">
      <c r="A8">
        <v>202408</v>
      </c>
    </row>
    <row r="9" spans="1:1">
      <c r="A9">
        <v>202409</v>
      </c>
    </row>
    <row r="10" spans="1:1">
      <c r="A10">
        <v>202410</v>
      </c>
    </row>
    <row r="11" spans="1:1">
      <c r="A11">
        <v>202411</v>
      </c>
    </row>
    <row r="12" spans="1:1">
      <c r="A12">
        <v>202412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74A2-C10A-43AF-8F22-614B4B09A570}">
  <dimension ref="A1:A50"/>
  <sheetViews>
    <sheetView workbookViewId="0">
      <selection activeCell="A11" sqref="A11"/>
    </sheetView>
  </sheetViews>
  <sheetFormatPr defaultRowHeight="13.5"/>
  <sheetData>
    <row r="1" spans="1:1">
      <c r="A1" s="9" t="s">
        <v>92</v>
      </c>
    </row>
    <row r="2" spans="1:1">
      <c r="A2" s="9" t="s">
        <v>93</v>
      </c>
    </row>
    <row r="3" spans="1:1">
      <c r="A3" s="9" t="s">
        <v>95</v>
      </c>
    </row>
    <row r="4" spans="1:1">
      <c r="A4" s="9" t="s">
        <v>96</v>
      </c>
    </row>
    <row r="5" spans="1:1">
      <c r="A5" s="9" t="s">
        <v>97</v>
      </c>
    </row>
    <row r="6" spans="1:1">
      <c r="A6" s="9" t="s">
        <v>98</v>
      </c>
    </row>
    <row r="7" spans="1:1">
      <c r="A7" s="9" t="s">
        <v>99</v>
      </c>
    </row>
    <row r="8" spans="1:1">
      <c r="A8" s="9" t="s">
        <v>100</v>
      </c>
    </row>
    <row r="9" spans="1:1">
      <c r="A9" s="9" t="s">
        <v>101</v>
      </c>
    </row>
    <row r="10" spans="1:1">
      <c r="A10" s="9">
        <v>10</v>
      </c>
    </row>
    <row r="11" spans="1:1">
      <c r="A11" s="9">
        <v>11</v>
      </c>
    </row>
    <row r="12" spans="1:1">
      <c r="A12" s="9">
        <v>12</v>
      </c>
    </row>
    <row r="13" spans="1:1">
      <c r="A13" s="9">
        <v>13</v>
      </c>
    </row>
    <row r="14" spans="1:1">
      <c r="A14" s="9">
        <v>14</v>
      </c>
    </row>
    <row r="15" spans="1:1">
      <c r="A15" s="9">
        <v>15</v>
      </c>
    </row>
    <row r="16" spans="1:1">
      <c r="A16" s="9">
        <v>16</v>
      </c>
    </row>
    <row r="17" spans="1:1">
      <c r="A17" s="9">
        <v>17</v>
      </c>
    </row>
    <row r="18" spans="1:1">
      <c r="A18" s="9">
        <v>18</v>
      </c>
    </row>
    <row r="19" spans="1:1">
      <c r="A19" s="9">
        <v>19</v>
      </c>
    </row>
    <row r="20" spans="1:1">
      <c r="A20" s="9">
        <v>20</v>
      </c>
    </row>
    <row r="21" spans="1:1">
      <c r="A21" s="9">
        <v>21</v>
      </c>
    </row>
    <row r="22" spans="1:1">
      <c r="A22" s="9">
        <v>22</v>
      </c>
    </row>
    <row r="23" spans="1:1">
      <c r="A23" s="9">
        <v>23</v>
      </c>
    </row>
    <row r="24" spans="1:1">
      <c r="A24" s="9">
        <v>24</v>
      </c>
    </row>
    <row r="25" spans="1:1">
      <c r="A25" s="9">
        <v>25</v>
      </c>
    </row>
    <row r="26" spans="1:1">
      <c r="A26" s="9">
        <v>26</v>
      </c>
    </row>
    <row r="27" spans="1:1">
      <c r="A27" s="9">
        <v>27</v>
      </c>
    </row>
    <row r="28" spans="1:1">
      <c r="A28" s="9">
        <v>28</v>
      </c>
    </row>
    <row r="29" spans="1:1">
      <c r="A29" s="9">
        <v>29</v>
      </c>
    </row>
    <row r="30" spans="1:1">
      <c r="A30" s="9">
        <v>30</v>
      </c>
    </row>
    <row r="31" spans="1:1">
      <c r="A31" s="9">
        <v>31</v>
      </c>
    </row>
    <row r="32" spans="1:1">
      <c r="A32" s="9">
        <v>32</v>
      </c>
    </row>
    <row r="33" spans="1:1">
      <c r="A33" s="9">
        <v>33</v>
      </c>
    </row>
    <row r="34" spans="1:1">
      <c r="A34" s="9">
        <v>34</v>
      </c>
    </row>
    <row r="35" spans="1:1">
      <c r="A35" s="9">
        <v>35</v>
      </c>
    </row>
    <row r="36" spans="1:1">
      <c r="A36" s="9">
        <v>36</v>
      </c>
    </row>
    <row r="37" spans="1:1">
      <c r="A37" s="9">
        <v>37</v>
      </c>
    </row>
    <row r="38" spans="1:1">
      <c r="A38" s="9">
        <v>38</v>
      </c>
    </row>
    <row r="39" spans="1:1">
      <c r="A39" s="9">
        <v>39</v>
      </c>
    </row>
    <row r="40" spans="1:1">
      <c r="A40" s="9">
        <v>40</v>
      </c>
    </row>
    <row r="41" spans="1:1">
      <c r="A41" s="9">
        <v>41</v>
      </c>
    </row>
    <row r="42" spans="1:1">
      <c r="A42" s="9">
        <v>42</v>
      </c>
    </row>
    <row r="43" spans="1:1">
      <c r="A43" s="9">
        <v>43</v>
      </c>
    </row>
    <row r="44" spans="1:1">
      <c r="A44" s="9">
        <v>44</v>
      </c>
    </row>
    <row r="45" spans="1:1">
      <c r="A45" s="9">
        <v>45</v>
      </c>
    </row>
    <row r="46" spans="1:1">
      <c r="A46" s="9">
        <v>46</v>
      </c>
    </row>
    <row r="47" spans="1:1">
      <c r="A47" s="9">
        <v>47</v>
      </c>
    </row>
    <row r="48" spans="1:1">
      <c r="A48" s="9">
        <v>48</v>
      </c>
    </row>
    <row r="49" spans="1:1">
      <c r="A49" s="9">
        <v>49</v>
      </c>
    </row>
    <row r="50" spans="1:1">
      <c r="A50" s="9">
        <v>50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8B7-4832-48DA-B75F-10D4CF70CE72}">
  <dimension ref="A2:A4"/>
  <sheetViews>
    <sheetView workbookViewId="0">
      <selection activeCell="A4" sqref="A4"/>
    </sheetView>
  </sheetViews>
  <sheetFormatPr defaultRowHeight="13.5"/>
  <sheetData>
    <row r="2" spans="1:1">
      <c r="A2" s="4" t="s">
        <v>88</v>
      </c>
    </row>
    <row r="3" spans="1:1">
      <c r="A3" s="4" t="s">
        <v>90</v>
      </c>
    </row>
    <row r="4" spans="1:1">
      <c r="A4" s="4" t="s">
        <v>91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05B5C-A646-4D19-9990-8CC4FF90E483}">
  <dimension ref="A2:G64"/>
  <sheetViews>
    <sheetView topLeftCell="A18" workbookViewId="0">
      <selection activeCell="G3" sqref="G3:G64"/>
    </sheetView>
  </sheetViews>
  <sheetFormatPr defaultRowHeight="13.5"/>
  <cols>
    <col min="7" max="7" width="22.25" customWidth="1"/>
    <col min="8" max="8" width="12.5" customWidth="1"/>
  </cols>
  <sheetData>
    <row r="2" spans="1:7">
      <c r="A2" t="s">
        <v>14</v>
      </c>
      <c r="B2" t="s">
        <v>15</v>
      </c>
      <c r="C2" t="s">
        <v>16</v>
      </c>
    </row>
    <row r="3" spans="1:7">
      <c r="A3">
        <v>110</v>
      </c>
      <c r="B3" t="s">
        <v>17</v>
      </c>
      <c r="G3" t="str">
        <f>A3&amp;B3</f>
        <v>110数学</v>
      </c>
    </row>
    <row r="4" spans="1:7">
      <c r="A4">
        <v>120</v>
      </c>
      <c r="B4" t="s">
        <v>18</v>
      </c>
      <c r="G4" t="str">
        <f t="shared" ref="G4:G64" si="0">A4&amp;B4</f>
        <v>120信息科学与系统科学</v>
      </c>
    </row>
    <row r="5" spans="1:7">
      <c r="A5">
        <v>130</v>
      </c>
      <c r="B5" t="s">
        <v>19</v>
      </c>
      <c r="G5" t="str">
        <f t="shared" si="0"/>
        <v>130力学</v>
      </c>
    </row>
    <row r="6" spans="1:7">
      <c r="A6">
        <v>140</v>
      </c>
      <c r="B6" t="s">
        <v>20</v>
      </c>
      <c r="G6" t="str">
        <f t="shared" si="0"/>
        <v>140物理学</v>
      </c>
    </row>
    <row r="7" spans="1:7">
      <c r="A7">
        <v>150</v>
      </c>
      <c r="B7" t="s">
        <v>21</v>
      </c>
      <c r="G7" t="str">
        <f t="shared" si="0"/>
        <v>150化学</v>
      </c>
    </row>
    <row r="8" spans="1:7">
      <c r="A8">
        <v>160</v>
      </c>
      <c r="B8" t="s">
        <v>22</v>
      </c>
      <c r="G8" t="str">
        <f t="shared" si="0"/>
        <v>160天文学</v>
      </c>
    </row>
    <row r="9" spans="1:7">
      <c r="A9">
        <v>170</v>
      </c>
      <c r="B9" t="s">
        <v>23</v>
      </c>
      <c r="G9" t="str">
        <f t="shared" si="0"/>
        <v>170地球科学</v>
      </c>
    </row>
    <row r="10" spans="1:7">
      <c r="A10">
        <v>180</v>
      </c>
      <c r="B10" t="s">
        <v>24</v>
      </c>
      <c r="G10" t="str">
        <f t="shared" si="0"/>
        <v>180生物学</v>
      </c>
    </row>
    <row r="11" spans="1:7">
      <c r="A11">
        <v>190</v>
      </c>
      <c r="B11" t="s">
        <v>25</v>
      </c>
      <c r="G11" t="str">
        <f t="shared" si="0"/>
        <v>190心理学</v>
      </c>
    </row>
    <row r="12" spans="1:7">
      <c r="A12">
        <v>210</v>
      </c>
      <c r="B12" t="s">
        <v>26</v>
      </c>
      <c r="G12" t="str">
        <f t="shared" si="0"/>
        <v>210农学</v>
      </c>
    </row>
    <row r="13" spans="1:7">
      <c r="A13">
        <v>220</v>
      </c>
      <c r="B13" t="s">
        <v>27</v>
      </c>
      <c r="G13" t="str">
        <f t="shared" si="0"/>
        <v>220林学</v>
      </c>
    </row>
    <row r="14" spans="1:7">
      <c r="A14">
        <v>230</v>
      </c>
      <c r="B14" t="s">
        <v>28</v>
      </c>
      <c r="G14" t="str">
        <f t="shared" si="0"/>
        <v>230畜牧、兽医科学</v>
      </c>
    </row>
    <row r="15" spans="1:7">
      <c r="A15">
        <v>240</v>
      </c>
      <c r="B15" t="s">
        <v>29</v>
      </c>
      <c r="G15" t="str">
        <f t="shared" si="0"/>
        <v>240水产学</v>
      </c>
    </row>
    <row r="16" spans="1:7">
      <c r="A16">
        <v>310</v>
      </c>
      <c r="B16" t="s">
        <v>30</v>
      </c>
      <c r="G16" t="str">
        <f t="shared" si="0"/>
        <v>310基础医学</v>
      </c>
    </row>
    <row r="17" spans="1:7">
      <c r="A17">
        <v>320</v>
      </c>
      <c r="B17" t="s">
        <v>31</v>
      </c>
      <c r="G17" t="str">
        <f t="shared" si="0"/>
        <v>320临床医学</v>
      </c>
    </row>
    <row r="18" spans="1:7">
      <c r="A18">
        <v>330</v>
      </c>
      <c r="B18" t="s">
        <v>32</v>
      </c>
      <c r="C18" t="s">
        <v>33</v>
      </c>
      <c r="G18" t="str">
        <f t="shared" si="0"/>
        <v>330预防医学与公共卫生学</v>
      </c>
    </row>
    <row r="19" spans="1:7">
      <c r="A19">
        <v>340</v>
      </c>
      <c r="B19" t="s">
        <v>34</v>
      </c>
      <c r="G19" t="str">
        <f t="shared" si="0"/>
        <v>340军事医学与特种医学</v>
      </c>
    </row>
    <row r="20" spans="1:7">
      <c r="A20">
        <v>350</v>
      </c>
      <c r="B20" t="s">
        <v>35</v>
      </c>
      <c r="G20" t="str">
        <f t="shared" si="0"/>
        <v>350药学</v>
      </c>
    </row>
    <row r="21" spans="1:7">
      <c r="A21">
        <v>360</v>
      </c>
      <c r="B21" t="s">
        <v>36</v>
      </c>
      <c r="G21" t="str">
        <f t="shared" si="0"/>
        <v>360中医学与中药学</v>
      </c>
    </row>
    <row r="22" spans="1:7">
      <c r="A22">
        <v>410</v>
      </c>
      <c r="B22" t="s">
        <v>37</v>
      </c>
      <c r="G22" t="str">
        <f t="shared" si="0"/>
        <v>410工程与技术科学基础学科</v>
      </c>
    </row>
    <row r="23" spans="1:7">
      <c r="A23">
        <v>413</v>
      </c>
      <c r="B23" t="s">
        <v>38</v>
      </c>
      <c r="G23" t="str">
        <f t="shared" si="0"/>
        <v>413信息与系统科学相关工程与技术</v>
      </c>
    </row>
    <row r="24" spans="1:7">
      <c r="A24">
        <v>416</v>
      </c>
      <c r="B24" t="s">
        <v>39</v>
      </c>
      <c r="G24" t="str">
        <f t="shared" si="0"/>
        <v>416自然科学相关工程与技术</v>
      </c>
    </row>
    <row r="25" spans="1:7">
      <c r="A25">
        <v>420</v>
      </c>
      <c r="B25" t="s">
        <v>40</v>
      </c>
      <c r="G25" t="str">
        <f t="shared" si="0"/>
        <v>420测绘科学技术</v>
      </c>
    </row>
    <row r="26" spans="1:7">
      <c r="A26">
        <v>430</v>
      </c>
      <c r="B26" t="s">
        <v>41</v>
      </c>
      <c r="G26" t="str">
        <f t="shared" si="0"/>
        <v>430材料科学</v>
      </c>
    </row>
    <row r="27" spans="1:7">
      <c r="A27">
        <v>440</v>
      </c>
      <c r="B27" t="s">
        <v>42</v>
      </c>
      <c r="G27" t="str">
        <f t="shared" si="0"/>
        <v>440矿山工程技术</v>
      </c>
    </row>
    <row r="28" spans="1:7">
      <c r="A28">
        <v>450</v>
      </c>
      <c r="B28" t="s">
        <v>43</v>
      </c>
      <c r="G28" t="str">
        <f t="shared" si="0"/>
        <v>450冶金工程技术</v>
      </c>
    </row>
    <row r="29" spans="1:7">
      <c r="A29">
        <v>460</v>
      </c>
      <c r="B29" t="s">
        <v>44</v>
      </c>
      <c r="G29" t="str">
        <f t="shared" si="0"/>
        <v>460机械工程</v>
      </c>
    </row>
    <row r="30" spans="1:7">
      <c r="A30">
        <v>470</v>
      </c>
      <c r="B30" t="s">
        <v>45</v>
      </c>
      <c r="G30" t="str">
        <f t="shared" si="0"/>
        <v>470动力与电气工程</v>
      </c>
    </row>
    <row r="31" spans="1:7">
      <c r="A31">
        <v>480</v>
      </c>
      <c r="B31" t="s">
        <v>46</v>
      </c>
      <c r="G31" t="str">
        <f t="shared" si="0"/>
        <v>480能源科学技术</v>
      </c>
    </row>
    <row r="32" spans="1:7">
      <c r="A32">
        <v>490</v>
      </c>
      <c r="B32" t="s">
        <v>47</v>
      </c>
      <c r="G32" t="str">
        <f t="shared" si="0"/>
        <v>490核科学技术</v>
      </c>
    </row>
    <row r="33" spans="1:7">
      <c r="A33">
        <v>510</v>
      </c>
      <c r="B33" t="s">
        <v>48</v>
      </c>
      <c r="C33" t="s">
        <v>49</v>
      </c>
      <c r="G33" t="str">
        <f t="shared" si="0"/>
        <v>510电子与通信技术</v>
      </c>
    </row>
    <row r="34" spans="1:7">
      <c r="A34">
        <v>520</v>
      </c>
      <c r="B34" t="s">
        <v>50</v>
      </c>
      <c r="G34" t="str">
        <f t="shared" si="0"/>
        <v>520计算机科学技术</v>
      </c>
    </row>
    <row r="35" spans="1:7">
      <c r="A35">
        <v>530</v>
      </c>
      <c r="B35" t="s">
        <v>51</v>
      </c>
      <c r="G35" t="str">
        <f t="shared" si="0"/>
        <v>530化学工程</v>
      </c>
    </row>
    <row r="36" spans="1:7">
      <c r="A36">
        <v>535</v>
      </c>
      <c r="B36" t="s">
        <v>52</v>
      </c>
      <c r="G36" t="str">
        <f t="shared" si="0"/>
        <v>535产品应用相关工程与技术</v>
      </c>
    </row>
    <row r="37" spans="1:7">
      <c r="A37">
        <v>540</v>
      </c>
      <c r="B37" t="s">
        <v>53</v>
      </c>
      <c r="G37" t="str">
        <f t="shared" si="0"/>
        <v>540纺织科学技术</v>
      </c>
    </row>
    <row r="38" spans="1:7">
      <c r="A38">
        <v>550</v>
      </c>
      <c r="B38" t="s">
        <v>54</v>
      </c>
      <c r="G38" t="str">
        <f t="shared" si="0"/>
        <v>550食品科学技术</v>
      </c>
    </row>
    <row r="39" spans="1:7">
      <c r="A39">
        <v>560</v>
      </c>
      <c r="B39" t="s">
        <v>55</v>
      </c>
      <c r="G39" t="str">
        <f t="shared" si="0"/>
        <v>560土木建筑工程</v>
      </c>
    </row>
    <row r="40" spans="1:7">
      <c r="A40">
        <v>570</v>
      </c>
      <c r="B40" t="s">
        <v>56</v>
      </c>
      <c r="G40" t="str">
        <f t="shared" si="0"/>
        <v>570水利工程</v>
      </c>
    </row>
    <row r="41" spans="1:7">
      <c r="A41">
        <v>580</v>
      </c>
      <c r="B41" t="s">
        <v>57</v>
      </c>
      <c r="G41" t="str">
        <f t="shared" si="0"/>
        <v>580交通运输工程</v>
      </c>
    </row>
    <row r="42" spans="1:7">
      <c r="A42">
        <v>590</v>
      </c>
      <c r="B42" t="s">
        <v>58</v>
      </c>
      <c r="G42" t="str">
        <f t="shared" si="0"/>
        <v>590航空、航天科学技术</v>
      </c>
    </row>
    <row r="43" spans="1:7">
      <c r="A43">
        <v>610</v>
      </c>
      <c r="B43" t="s">
        <v>59</v>
      </c>
      <c r="C43" t="s">
        <v>60</v>
      </c>
      <c r="G43" t="str">
        <f t="shared" si="0"/>
        <v>610环境科学技术及资源科学技术</v>
      </c>
    </row>
    <row r="44" spans="1:7">
      <c r="A44">
        <v>620</v>
      </c>
      <c r="B44" t="s">
        <v>61</v>
      </c>
      <c r="G44" t="str">
        <f t="shared" si="0"/>
        <v>620安全科学技术</v>
      </c>
    </row>
    <row r="45" spans="1:7">
      <c r="A45">
        <v>630</v>
      </c>
      <c r="B45" t="s">
        <v>62</v>
      </c>
      <c r="G45" t="str">
        <f t="shared" si="0"/>
        <v>630管理学</v>
      </c>
    </row>
    <row r="46" spans="1:7">
      <c r="A46">
        <v>710</v>
      </c>
      <c r="B46" t="s">
        <v>63</v>
      </c>
      <c r="G46" t="str">
        <f t="shared" si="0"/>
        <v>710马克思主义</v>
      </c>
    </row>
    <row r="47" spans="1:7">
      <c r="A47">
        <v>720</v>
      </c>
      <c r="B47" t="s">
        <v>64</v>
      </c>
      <c r="G47" t="str">
        <f t="shared" si="0"/>
        <v>720哲学</v>
      </c>
    </row>
    <row r="48" spans="1:7">
      <c r="A48">
        <v>730</v>
      </c>
      <c r="B48" t="s">
        <v>65</v>
      </c>
      <c r="G48" t="str">
        <f t="shared" si="0"/>
        <v>730宗教学</v>
      </c>
    </row>
    <row r="49" spans="1:7">
      <c r="A49">
        <v>740</v>
      </c>
      <c r="B49" t="s">
        <v>66</v>
      </c>
      <c r="G49" t="str">
        <f t="shared" si="0"/>
        <v>740语言学</v>
      </c>
    </row>
    <row r="50" spans="1:7">
      <c r="A50">
        <v>750</v>
      </c>
      <c r="B50" t="s">
        <v>67</v>
      </c>
      <c r="G50" t="str">
        <f t="shared" si="0"/>
        <v>750文学</v>
      </c>
    </row>
    <row r="51" spans="1:7">
      <c r="A51">
        <v>760</v>
      </c>
      <c r="B51" t="s">
        <v>68</v>
      </c>
      <c r="G51" t="str">
        <f t="shared" si="0"/>
        <v>760艺术学</v>
      </c>
    </row>
    <row r="52" spans="1:7">
      <c r="A52">
        <v>770</v>
      </c>
      <c r="B52" t="s">
        <v>69</v>
      </c>
      <c r="G52" t="str">
        <f t="shared" si="0"/>
        <v>770历史学</v>
      </c>
    </row>
    <row r="53" spans="1:7">
      <c r="A53">
        <v>780</v>
      </c>
      <c r="B53" t="s">
        <v>70</v>
      </c>
      <c r="G53" t="str">
        <f t="shared" si="0"/>
        <v>780考古学</v>
      </c>
    </row>
    <row r="54" spans="1:7">
      <c r="A54">
        <v>790</v>
      </c>
      <c r="B54" t="s">
        <v>71</v>
      </c>
      <c r="G54" t="str">
        <f t="shared" si="0"/>
        <v>790经济学</v>
      </c>
    </row>
    <row r="55" spans="1:7">
      <c r="A55">
        <v>810</v>
      </c>
      <c r="B55" t="s">
        <v>72</v>
      </c>
      <c r="G55" t="str">
        <f t="shared" si="0"/>
        <v>810政治学</v>
      </c>
    </row>
    <row r="56" spans="1:7">
      <c r="A56">
        <v>820</v>
      </c>
      <c r="B56" t="s">
        <v>73</v>
      </c>
      <c r="G56" t="str">
        <f t="shared" si="0"/>
        <v>820法学</v>
      </c>
    </row>
    <row r="57" spans="1:7">
      <c r="A57">
        <v>830</v>
      </c>
      <c r="B57" t="s">
        <v>74</v>
      </c>
      <c r="G57" t="str">
        <f t="shared" si="0"/>
        <v>830军事学</v>
      </c>
    </row>
    <row r="58" spans="1:7">
      <c r="A58">
        <v>840</v>
      </c>
      <c r="B58" t="s">
        <v>75</v>
      </c>
      <c r="G58" t="str">
        <f t="shared" si="0"/>
        <v>840社会学</v>
      </c>
    </row>
    <row r="59" spans="1:7">
      <c r="A59">
        <v>850</v>
      </c>
      <c r="B59" t="s">
        <v>76</v>
      </c>
      <c r="C59" t="s">
        <v>77</v>
      </c>
      <c r="G59" t="str">
        <f t="shared" si="0"/>
        <v>850民族学与文化学</v>
      </c>
    </row>
    <row r="60" spans="1:7">
      <c r="A60">
        <v>860</v>
      </c>
      <c r="B60" t="s">
        <v>78</v>
      </c>
      <c r="G60" t="str">
        <f t="shared" si="0"/>
        <v>860新闻学与传播学</v>
      </c>
    </row>
    <row r="61" spans="1:7">
      <c r="A61">
        <v>870</v>
      </c>
      <c r="B61" t="s">
        <v>79</v>
      </c>
      <c r="G61" t="str">
        <f t="shared" si="0"/>
        <v>870图书馆、情报与文献学</v>
      </c>
    </row>
    <row r="62" spans="1:7">
      <c r="A62">
        <v>880</v>
      </c>
      <c r="B62" t="s">
        <v>80</v>
      </c>
      <c r="G62" t="str">
        <f t="shared" si="0"/>
        <v>880教育学</v>
      </c>
    </row>
    <row r="63" spans="1:7">
      <c r="A63">
        <v>890</v>
      </c>
      <c r="B63" t="s">
        <v>81</v>
      </c>
      <c r="G63" t="str">
        <f t="shared" si="0"/>
        <v>890体育科学</v>
      </c>
    </row>
    <row r="64" spans="1:7">
      <c r="A64">
        <v>910</v>
      </c>
      <c r="B64" t="s">
        <v>82</v>
      </c>
      <c r="G64" t="str">
        <f t="shared" si="0"/>
        <v>910统计学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2024年度教材建设汇总表</vt:lpstr>
      <vt:lpstr>出版年月</vt:lpstr>
      <vt:lpstr>排序</vt:lpstr>
      <vt:lpstr>角色</vt:lpstr>
      <vt:lpstr>学科分类及代码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 LYU</cp:lastModifiedBy>
  <dcterms:created xsi:type="dcterms:W3CDTF">2023-12-21T07:01:17Z</dcterms:created>
  <dcterms:modified xsi:type="dcterms:W3CDTF">2024-12-17T06:36:48Z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AD5C3FEC76364378A5930D5D4EB5A96C_11</vt:lpwstr>
  </property>
  <property fmtid="{D5CDD505-2E9C-101B-9397-08002B2CF9AE}" pid="3" name="KSOProductBuildVer">
    <vt:lpwstr>2052-12.1.0.15990</vt:lpwstr>
  </property>
</Properties>
</file>